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Тент" sheetId="2" r:id="rId1"/>
  </sheets>
  <definedNames>
    <definedName name="_xlnm._FilterDatabase" localSheetId="0" hidden="1">Тент!$A$1:$U$2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" i="2" l="1"/>
  <c r="Q3" i="2"/>
  <c r="Q4" i="2"/>
  <c r="Q5" i="2"/>
  <c r="Q6" i="2"/>
  <c r="P3" i="2"/>
  <c r="P4" i="2"/>
  <c r="P5" i="2"/>
  <c r="P6" i="2"/>
  <c r="P2" i="2"/>
  <c r="O3" i="2"/>
  <c r="O4" i="2"/>
  <c r="O5" i="2"/>
  <c r="O6" i="2"/>
  <c r="O2" i="2"/>
  <c r="L6" i="2" l="1"/>
  <c r="L5" i="2"/>
  <c r="L4" i="2"/>
  <c r="L3" i="2"/>
  <c r="L2" i="2"/>
</calcChain>
</file>

<file path=xl/sharedStrings.xml><?xml version="1.0" encoding="utf-8"?>
<sst xmlns="http://schemas.openxmlformats.org/spreadsheetml/2006/main" count="81" uniqueCount="36">
  <si>
    <t>Город</t>
  </si>
  <si>
    <t>Вид услуги</t>
  </si>
  <si>
    <t>Фото</t>
  </si>
  <si>
    <t>Технология печати</t>
  </si>
  <si>
    <t>Качество печати, dpi</t>
  </si>
  <si>
    <t>Площадь, м2</t>
  </si>
  <si>
    <t>Срок изготовления</t>
  </si>
  <si>
    <t>Гарантия</t>
  </si>
  <si>
    <t>Ткань ПВХ тентовая</t>
  </si>
  <si>
    <t>Бесплатно</t>
  </si>
  <si>
    <t>Реклама на тенте</t>
  </si>
  <si>
    <t>Плотность материала, гр/м2</t>
  </si>
  <si>
    <t>Стоимость материала</t>
  </si>
  <si>
    <t>Стоимость печати</t>
  </si>
  <si>
    <t>Стоимость монтажа</t>
  </si>
  <si>
    <t>Материал</t>
  </si>
  <si>
    <t>Производитель</t>
  </si>
  <si>
    <t>Китай</t>
  </si>
  <si>
    <t>Замеры</t>
  </si>
  <si>
    <t>Длина, м.</t>
  </si>
  <si>
    <t>На швы 1 год</t>
  </si>
  <si>
    <t>Архангельск</t>
  </si>
  <si>
    <t>В течение 5 рабочих дней с момента оплаты</t>
  </si>
  <si>
    <t>Период монтажа</t>
  </si>
  <si>
    <t xml:space="preserve">В течение 1 рабочего дня после изготовления </t>
  </si>
  <si>
    <t>Цифровая (печать из файла)</t>
  </si>
  <si>
    <t>Метод печати</t>
  </si>
  <si>
    <t>Полноцветная УФ-печать</t>
  </si>
  <si>
    <t>Сторона</t>
  </si>
  <si>
    <t>Правый борт</t>
  </si>
  <si>
    <t>Левый борт</t>
  </si>
  <si>
    <t>Задний клапан</t>
  </si>
  <si>
    <t>Передний клапан</t>
  </si>
  <si>
    <t>Крыша</t>
  </si>
  <si>
    <t>Высота, м.</t>
  </si>
  <si>
    <t>Количество машин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</si>
</sst>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/>
      <protection locked="0"/>
    </xf>
    <xf numFmtId="164" fontId="4" fillId="0" borderId="1" xfId="1" applyNumberFormat="1" applyFont="1" applyFill="1" applyBorder="1" applyAlignment="1" applyProtection="1">
      <alignment horizontal="center" vertical="center"/>
      <protection locked="0"/>
    </xf>
    <xf numFmtId="164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1" xfId="1" applyNumberFormat="1" applyFont="1" applyBorder="1" applyAlignment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brkASqiIcjfabg" TargetMode="External"/><Relationship Id="rId1" Type="http://schemas.openxmlformats.org/officeDocument/2006/relationships/hyperlink" Target="https://disk.yandex.ru/d/brkASqiIcjfab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"/>
  <sheetViews>
    <sheetView tabSelected="1" zoomScaleNormal="100" workbookViewId="0">
      <selection activeCell="D4" sqref="D4"/>
    </sheetView>
  </sheetViews>
  <sheetFormatPr defaultRowHeight="12.75" x14ac:dyDescent="0.25"/>
  <cols>
    <col min="1" max="1" width="17.140625" style="1" customWidth="1"/>
    <col min="2" max="2" width="22.28515625" style="1" customWidth="1"/>
    <col min="3" max="3" width="15.28515625" style="1" customWidth="1"/>
    <col min="4" max="4" width="22.85546875" style="1" customWidth="1"/>
    <col min="5" max="5" width="20.85546875" style="1" customWidth="1"/>
    <col min="6" max="6" width="23.28515625" style="1" customWidth="1"/>
    <col min="7" max="7" width="26" style="1" customWidth="1"/>
    <col min="8" max="8" width="21.5703125" style="1" customWidth="1"/>
    <col min="9" max="9" width="24" style="1" customWidth="1"/>
    <col min="10" max="10" width="19.140625" style="1" customWidth="1"/>
    <col min="11" max="11" width="21.28515625" style="1" customWidth="1"/>
    <col min="12" max="13" width="17.42578125" style="1" customWidth="1"/>
    <col min="14" max="14" width="23" style="1" customWidth="1"/>
    <col min="15" max="15" width="26.42578125" style="2" customWidth="1"/>
    <col min="16" max="16" width="24.28515625" style="1" customWidth="1"/>
    <col min="17" max="17" width="22.7109375" style="1" customWidth="1"/>
    <col min="18" max="18" width="19.7109375" style="1" customWidth="1"/>
    <col min="19" max="20" width="23.140625" style="5" customWidth="1"/>
    <col min="21" max="21" width="20.140625" style="5" customWidth="1"/>
    <col min="22" max="16384" width="9.140625" style="4"/>
  </cols>
  <sheetData>
    <row r="1" spans="1:21" s="3" customFormat="1" ht="24.75" customHeight="1" x14ac:dyDescent="0.25">
      <c r="A1" s="9" t="s">
        <v>0</v>
      </c>
      <c r="B1" s="9" t="s">
        <v>1</v>
      </c>
      <c r="C1" s="9" t="s">
        <v>2</v>
      </c>
      <c r="D1" s="9" t="s">
        <v>15</v>
      </c>
      <c r="E1" s="9" t="s">
        <v>16</v>
      </c>
      <c r="F1" s="10" t="s">
        <v>11</v>
      </c>
      <c r="G1" s="9" t="s">
        <v>3</v>
      </c>
      <c r="H1" s="9" t="s">
        <v>26</v>
      </c>
      <c r="I1" s="9" t="s">
        <v>4</v>
      </c>
      <c r="J1" s="9" t="s">
        <v>19</v>
      </c>
      <c r="K1" s="9" t="s">
        <v>34</v>
      </c>
      <c r="L1" s="9" t="s">
        <v>5</v>
      </c>
      <c r="M1" s="9" t="s">
        <v>28</v>
      </c>
      <c r="N1" s="10" t="s">
        <v>35</v>
      </c>
      <c r="O1" s="10" t="s">
        <v>12</v>
      </c>
      <c r="P1" s="9" t="s">
        <v>13</v>
      </c>
      <c r="Q1" s="9" t="s">
        <v>14</v>
      </c>
      <c r="R1" s="9" t="s">
        <v>18</v>
      </c>
      <c r="S1" s="9" t="s">
        <v>6</v>
      </c>
      <c r="T1" s="9" t="s">
        <v>23</v>
      </c>
      <c r="U1" s="9" t="s">
        <v>7</v>
      </c>
    </row>
    <row r="2" spans="1:21" s="1" customFormat="1" ht="25.5" x14ac:dyDescent="0.25">
      <c r="A2" s="11" t="s">
        <v>21</v>
      </c>
      <c r="B2" s="6" t="s">
        <v>10</v>
      </c>
      <c r="C2" s="12" t="s">
        <v>2</v>
      </c>
      <c r="D2" s="11" t="s">
        <v>8</v>
      </c>
      <c r="E2" s="11" t="s">
        <v>17</v>
      </c>
      <c r="F2" s="11">
        <v>650</v>
      </c>
      <c r="G2" s="11" t="s">
        <v>25</v>
      </c>
      <c r="H2" s="11" t="s">
        <v>27</v>
      </c>
      <c r="I2" s="11">
        <v>540</v>
      </c>
      <c r="J2" s="13">
        <v>1</v>
      </c>
      <c r="K2" s="13">
        <v>1</v>
      </c>
      <c r="L2" s="6">
        <f>J2*K2</f>
        <v>1</v>
      </c>
      <c r="M2" s="6" t="s">
        <v>29</v>
      </c>
      <c r="N2" s="6">
        <v>1</v>
      </c>
      <c r="O2" s="7">
        <f>1500*L2</f>
        <v>1500</v>
      </c>
      <c r="P2" s="8">
        <f>620*L2</f>
        <v>620</v>
      </c>
      <c r="Q2" s="8">
        <f>1000*N2</f>
        <v>1000</v>
      </c>
      <c r="R2" s="11" t="s">
        <v>9</v>
      </c>
      <c r="S2" s="14" t="s">
        <v>22</v>
      </c>
      <c r="T2" s="14" t="s">
        <v>24</v>
      </c>
      <c r="U2" s="11" t="s">
        <v>20</v>
      </c>
    </row>
    <row r="3" spans="1:21" ht="25.5" x14ac:dyDescent="0.25">
      <c r="A3" s="11" t="s">
        <v>21</v>
      </c>
      <c r="B3" s="6" t="s">
        <v>10</v>
      </c>
      <c r="C3" s="12" t="s">
        <v>2</v>
      </c>
      <c r="D3" s="11" t="s">
        <v>8</v>
      </c>
      <c r="E3" s="11" t="s">
        <v>17</v>
      </c>
      <c r="F3" s="11">
        <v>650</v>
      </c>
      <c r="G3" s="11" t="s">
        <v>25</v>
      </c>
      <c r="H3" s="11" t="s">
        <v>27</v>
      </c>
      <c r="I3" s="11">
        <v>540</v>
      </c>
      <c r="J3" s="13">
        <v>1</v>
      </c>
      <c r="K3" s="13">
        <v>1</v>
      </c>
      <c r="L3" s="6">
        <f t="shared" ref="L3:L6" si="0">J3*K3</f>
        <v>1</v>
      </c>
      <c r="M3" s="14" t="s">
        <v>30</v>
      </c>
      <c r="N3" s="6">
        <v>1</v>
      </c>
      <c r="O3" s="7">
        <f t="shared" ref="O3:O6" si="1">1500*L3</f>
        <v>1500</v>
      </c>
      <c r="P3" s="8">
        <f t="shared" ref="P3:P6" si="2">620*L3</f>
        <v>620</v>
      </c>
      <c r="Q3" s="8">
        <f t="shared" ref="Q3:Q6" si="3">1000*N3</f>
        <v>1000</v>
      </c>
      <c r="R3" s="11" t="s">
        <v>9</v>
      </c>
      <c r="S3" s="14" t="s">
        <v>22</v>
      </c>
      <c r="T3" s="14" t="s">
        <v>24</v>
      </c>
      <c r="U3" s="11" t="s">
        <v>20</v>
      </c>
    </row>
    <row r="4" spans="1:21" ht="25.5" x14ac:dyDescent="0.25">
      <c r="A4" s="11" t="s">
        <v>21</v>
      </c>
      <c r="B4" s="6" t="s">
        <v>10</v>
      </c>
      <c r="C4" s="15" t="s">
        <v>2</v>
      </c>
      <c r="D4" s="11" t="s">
        <v>8</v>
      </c>
      <c r="E4" s="11" t="s">
        <v>17</v>
      </c>
      <c r="F4" s="11">
        <v>650</v>
      </c>
      <c r="G4" s="11" t="s">
        <v>25</v>
      </c>
      <c r="H4" s="11" t="s">
        <v>27</v>
      </c>
      <c r="I4" s="11">
        <v>540</v>
      </c>
      <c r="J4" s="13">
        <v>1</v>
      </c>
      <c r="K4" s="13">
        <v>1</v>
      </c>
      <c r="L4" s="6">
        <f t="shared" si="0"/>
        <v>1</v>
      </c>
      <c r="M4" s="14" t="s">
        <v>31</v>
      </c>
      <c r="N4" s="6">
        <v>1</v>
      </c>
      <c r="O4" s="7">
        <f t="shared" si="1"/>
        <v>1500</v>
      </c>
      <c r="P4" s="8">
        <f t="shared" si="2"/>
        <v>620</v>
      </c>
      <c r="Q4" s="8">
        <f t="shared" si="3"/>
        <v>1000</v>
      </c>
      <c r="R4" s="11" t="s">
        <v>9</v>
      </c>
      <c r="S4" s="14" t="s">
        <v>22</v>
      </c>
      <c r="T4" s="14" t="s">
        <v>24</v>
      </c>
      <c r="U4" s="11" t="s">
        <v>20</v>
      </c>
    </row>
    <row r="5" spans="1:21" ht="25.5" x14ac:dyDescent="0.25">
      <c r="A5" s="11" t="s">
        <v>21</v>
      </c>
      <c r="B5" s="6" t="s">
        <v>10</v>
      </c>
      <c r="C5" s="12" t="s">
        <v>2</v>
      </c>
      <c r="D5" s="11" t="s">
        <v>8</v>
      </c>
      <c r="E5" s="11" t="s">
        <v>17</v>
      </c>
      <c r="F5" s="11">
        <v>650</v>
      </c>
      <c r="G5" s="11" t="s">
        <v>25</v>
      </c>
      <c r="H5" s="11" t="s">
        <v>27</v>
      </c>
      <c r="I5" s="11">
        <v>540</v>
      </c>
      <c r="J5" s="13">
        <v>1</v>
      </c>
      <c r="K5" s="13">
        <v>1</v>
      </c>
      <c r="L5" s="6">
        <f t="shared" si="0"/>
        <v>1</v>
      </c>
      <c r="M5" s="14" t="s">
        <v>32</v>
      </c>
      <c r="N5" s="6">
        <v>1</v>
      </c>
      <c r="O5" s="7">
        <f t="shared" si="1"/>
        <v>1500</v>
      </c>
      <c r="P5" s="8">
        <f t="shared" si="2"/>
        <v>620</v>
      </c>
      <c r="Q5" s="8">
        <f t="shared" si="3"/>
        <v>1000</v>
      </c>
      <c r="R5" s="11" t="s">
        <v>9</v>
      </c>
      <c r="S5" s="14" t="s">
        <v>22</v>
      </c>
      <c r="T5" s="14" t="s">
        <v>24</v>
      </c>
      <c r="U5" s="11" t="s">
        <v>20</v>
      </c>
    </row>
    <row r="6" spans="1:21" ht="25.5" x14ac:dyDescent="0.25">
      <c r="A6" s="11" t="s">
        <v>21</v>
      </c>
      <c r="B6" s="6" t="s">
        <v>10</v>
      </c>
      <c r="C6" s="12" t="s">
        <v>2</v>
      </c>
      <c r="D6" s="11" t="s">
        <v>8</v>
      </c>
      <c r="E6" s="11" t="s">
        <v>17</v>
      </c>
      <c r="F6" s="11">
        <v>650</v>
      </c>
      <c r="G6" s="11" t="s">
        <v>25</v>
      </c>
      <c r="H6" s="11" t="s">
        <v>27</v>
      </c>
      <c r="I6" s="11">
        <v>540</v>
      </c>
      <c r="J6" s="13">
        <v>1</v>
      </c>
      <c r="K6" s="13">
        <v>1</v>
      </c>
      <c r="L6" s="6">
        <f t="shared" si="0"/>
        <v>1</v>
      </c>
      <c r="M6" s="14" t="s">
        <v>33</v>
      </c>
      <c r="N6" s="6">
        <v>1</v>
      </c>
      <c r="O6" s="7">
        <f t="shared" si="1"/>
        <v>1500</v>
      </c>
      <c r="P6" s="8">
        <f t="shared" si="2"/>
        <v>620</v>
      </c>
      <c r="Q6" s="8">
        <f t="shared" si="3"/>
        <v>1000</v>
      </c>
      <c r="R6" s="11" t="s">
        <v>9</v>
      </c>
      <c r="S6" s="14" t="s">
        <v>22</v>
      </c>
      <c r="T6" s="14" t="s">
        <v>24</v>
      </c>
      <c r="U6" s="11" t="s">
        <v>20</v>
      </c>
    </row>
  </sheetData>
  <autoFilter ref="A1:U2"/>
  <hyperlinks>
    <hyperlink ref="C2" r:id="rId1"/>
    <hyperlink ref="C3:C6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Тент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2025-12-13T14:47:18Z</dcterms:modified>
</cp:coreProperties>
</file>