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енды" sheetId="1" r:id="rId1"/>
  </sheets>
  <definedNames>
    <definedName name="_xlnm._FilterDatabase" localSheetId="0" hidden="1">Стенды!$A$1:$J$7</definedName>
  </definedNames>
  <calcPr calcId="162913"/>
</workbook>
</file>

<file path=xl/calcChain.xml><?xml version="1.0" encoding="utf-8"?>
<calcChain xmlns="http://schemas.openxmlformats.org/spreadsheetml/2006/main">
  <c r="G3" i="1" l="1"/>
  <c r="H3" i="1"/>
  <c r="G4" i="1"/>
  <c r="H4" i="1"/>
  <c r="G5" i="1"/>
  <c r="H5" i="1"/>
  <c r="G6" i="1"/>
  <c r="H6" i="1"/>
  <c r="G7" i="1"/>
  <c r="H7" i="1"/>
  <c r="H2" i="1"/>
  <c r="G2" i="1"/>
</calcChain>
</file>

<file path=xl/sharedStrings.xml><?xml version="1.0" encoding="utf-8"?>
<sst xmlns="http://schemas.openxmlformats.org/spreadsheetml/2006/main" count="46" uniqueCount="20">
  <si>
    <t>Город</t>
  </si>
  <si>
    <t>Вид рекламы</t>
  </si>
  <si>
    <t>Район</t>
  </si>
  <si>
    <t>Архангельск</t>
  </si>
  <si>
    <t>Период, дней</t>
  </si>
  <si>
    <t>Начало размещения</t>
  </si>
  <si>
    <t>Окончание размещения</t>
  </si>
  <si>
    <t>Стенгды в подъездах</t>
  </si>
  <si>
    <t>Ломоносовский 1</t>
  </si>
  <si>
    <t>Ломоносовский 2</t>
  </si>
  <si>
    <t>Октябрьский 1</t>
  </si>
  <si>
    <t>Октябрьский 2</t>
  </si>
  <si>
    <t>Соломбальский+Северный</t>
  </si>
  <si>
    <t>Майская горка</t>
  </si>
  <si>
    <t>1 и 14 число месяца</t>
  </si>
  <si>
    <t>15 и 30 число месяца</t>
  </si>
  <si>
    <t>Количество стендов</t>
  </si>
  <si>
    <t>А4</t>
  </si>
  <si>
    <t>А3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</si>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</sst>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FOHd7DzhQrob7w" TargetMode="External"/><Relationship Id="rId1" Type="http://schemas.openxmlformats.org/officeDocument/2006/relationships/hyperlink" Target="https://disk.yandex.ru/d/FOHd7DzhQrob7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B3" sqref="B3"/>
    </sheetView>
  </sheetViews>
  <sheetFormatPr defaultRowHeight="12.75" x14ac:dyDescent="0.25"/>
  <cols>
    <col min="1" max="1" width="20.28515625" style="1" customWidth="1"/>
    <col min="2" max="3" width="23" style="1" customWidth="1"/>
    <col min="4" max="4" width="23.7109375" style="1" customWidth="1"/>
    <col min="5" max="5" width="23.85546875" style="1" customWidth="1"/>
    <col min="6" max="8" width="18.42578125" style="1" customWidth="1"/>
    <col min="9" max="9" width="23.85546875" style="1" customWidth="1"/>
    <col min="10" max="10" width="26.28515625" style="1" customWidth="1"/>
    <col min="11" max="16384" width="9.140625" style="1"/>
  </cols>
  <sheetData>
    <row r="1" spans="1:10" x14ac:dyDescent="0.25">
      <c r="A1" s="3" t="s">
        <v>0</v>
      </c>
      <c r="B1" s="3" t="s">
        <v>1</v>
      </c>
      <c r="C1" s="3" t="s">
        <v>19</v>
      </c>
      <c r="D1" s="3" t="s">
        <v>2</v>
      </c>
      <c r="E1" s="3" t="s">
        <v>16</v>
      </c>
      <c r="F1" s="3" t="s">
        <v>4</v>
      </c>
      <c r="G1" s="3" t="s">
        <v>17</v>
      </c>
      <c r="H1" s="3" t="s">
        <v>18</v>
      </c>
      <c r="I1" s="3" t="s">
        <v>5</v>
      </c>
      <c r="J1" s="3" t="s">
        <v>6</v>
      </c>
    </row>
    <row r="2" spans="1:10" x14ac:dyDescent="0.25">
      <c r="A2" s="4" t="s">
        <v>3</v>
      </c>
      <c r="B2" s="4" t="s">
        <v>7</v>
      </c>
      <c r="C2" s="6" t="s">
        <v>19</v>
      </c>
      <c r="D2" s="4" t="s">
        <v>8</v>
      </c>
      <c r="E2" s="4">
        <v>189</v>
      </c>
      <c r="F2" s="5">
        <v>30</v>
      </c>
      <c r="G2" s="2">
        <f>190*E2</f>
        <v>35910</v>
      </c>
      <c r="H2" s="2">
        <f>350*E2</f>
        <v>66150</v>
      </c>
      <c r="I2" s="4" t="s">
        <v>14</v>
      </c>
      <c r="J2" s="4" t="s">
        <v>15</v>
      </c>
    </row>
    <row r="3" spans="1:10" x14ac:dyDescent="0.25">
      <c r="A3" s="4" t="s">
        <v>3</v>
      </c>
      <c r="B3" s="4" t="s">
        <v>7</v>
      </c>
      <c r="C3" s="6" t="s">
        <v>19</v>
      </c>
      <c r="D3" s="4" t="s">
        <v>9</v>
      </c>
      <c r="E3" s="4">
        <v>338</v>
      </c>
      <c r="F3" s="5">
        <v>30</v>
      </c>
      <c r="G3" s="2">
        <f t="shared" ref="G3:G7" si="0">190*E3</f>
        <v>64220</v>
      </c>
      <c r="H3" s="2">
        <f t="shared" ref="H3:H7" si="1">350*E3</f>
        <v>118300</v>
      </c>
      <c r="I3" s="4" t="s">
        <v>14</v>
      </c>
      <c r="J3" s="4" t="s">
        <v>15</v>
      </c>
    </row>
    <row r="4" spans="1:10" x14ac:dyDescent="0.25">
      <c r="A4" s="4" t="s">
        <v>3</v>
      </c>
      <c r="B4" s="4" t="s">
        <v>7</v>
      </c>
      <c r="C4" s="6" t="s">
        <v>19</v>
      </c>
      <c r="D4" s="4" t="s">
        <v>10</v>
      </c>
      <c r="E4" s="4">
        <v>283</v>
      </c>
      <c r="F4" s="5">
        <v>30</v>
      </c>
      <c r="G4" s="2">
        <f t="shared" si="0"/>
        <v>53770</v>
      </c>
      <c r="H4" s="2">
        <f t="shared" si="1"/>
        <v>99050</v>
      </c>
      <c r="I4" s="4" t="s">
        <v>14</v>
      </c>
      <c r="J4" s="4" t="s">
        <v>15</v>
      </c>
    </row>
    <row r="5" spans="1:10" x14ac:dyDescent="0.25">
      <c r="A5" s="4" t="s">
        <v>3</v>
      </c>
      <c r="B5" s="4" t="s">
        <v>7</v>
      </c>
      <c r="C5" s="6" t="s">
        <v>19</v>
      </c>
      <c r="D5" s="4" t="s">
        <v>11</v>
      </c>
      <c r="E5" s="4">
        <v>324</v>
      </c>
      <c r="F5" s="5">
        <v>30</v>
      </c>
      <c r="G5" s="2">
        <f t="shared" si="0"/>
        <v>61560</v>
      </c>
      <c r="H5" s="2">
        <f t="shared" si="1"/>
        <v>113400</v>
      </c>
      <c r="I5" s="4" t="s">
        <v>14</v>
      </c>
      <c r="J5" s="4" t="s">
        <v>15</v>
      </c>
    </row>
    <row r="6" spans="1:10" x14ac:dyDescent="0.25">
      <c r="A6" s="4" t="s">
        <v>3</v>
      </c>
      <c r="B6" s="4" t="s">
        <v>7</v>
      </c>
      <c r="C6" s="6" t="s">
        <v>19</v>
      </c>
      <c r="D6" s="4" t="s">
        <v>12</v>
      </c>
      <c r="E6" s="4">
        <v>221</v>
      </c>
      <c r="F6" s="5">
        <v>30</v>
      </c>
      <c r="G6" s="2">
        <f t="shared" si="0"/>
        <v>41990</v>
      </c>
      <c r="H6" s="2">
        <f t="shared" si="1"/>
        <v>77350</v>
      </c>
      <c r="I6" s="4" t="s">
        <v>14</v>
      </c>
      <c r="J6" s="4" t="s">
        <v>15</v>
      </c>
    </row>
    <row r="7" spans="1:10" x14ac:dyDescent="0.25">
      <c r="A7" s="4" t="s">
        <v>3</v>
      </c>
      <c r="B7" s="4" t="s">
        <v>7</v>
      </c>
      <c r="C7" s="6" t="s">
        <v>19</v>
      </c>
      <c r="D7" s="4" t="s">
        <v>13</v>
      </c>
      <c r="E7" s="4">
        <v>239</v>
      </c>
      <c r="F7" s="5">
        <v>30</v>
      </c>
      <c r="G7" s="2">
        <f t="shared" si="0"/>
        <v>45410</v>
      </c>
      <c r="H7" s="2">
        <f t="shared" si="1"/>
        <v>83650</v>
      </c>
      <c r="I7" s="4" t="s">
        <v>14</v>
      </c>
      <c r="J7" s="4" t="s">
        <v>15</v>
      </c>
    </row>
  </sheetData>
  <autoFilter ref="A1:J7"/>
  <hyperlinks>
    <hyperlink ref="C2" r:id="rId1"/>
    <hyperlink ref="C3:C7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Стенды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2025-12-13T13:25:51Z</dcterms:modified>
</cp:coreProperties>
</file>