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Видеоэкран" sheetId="1" r:id="rId1"/>
  </sheets>
  <definedNames>
    <definedName name="_xlnm._FilterDatabase" localSheetId="0" hidden="1">Видеоэкран!$A$1:$Q$2</definedName>
  </definedNames>
  <calcPr calcId="162913"/>
</workbook>
</file>

<file path=xl/calcChain.xml><?xml version="1.0" encoding="utf-8"?>
<calcChain xmlns="http://schemas.openxmlformats.org/spreadsheetml/2006/main">
  <c r="P2" i="1" l="1"/>
  <c r="M2" i="1" l="1"/>
  <c r="O2" i="1" l="1"/>
</calcChain>
</file>

<file path=xl/sharedStrings.xml><?xml version="1.0" encoding="utf-8"?>
<sst xmlns="http://schemas.openxmlformats.org/spreadsheetml/2006/main" count="28" uniqueCount="27">
  <si>
    <t>Город</t>
  </si>
  <si>
    <t>Адрес</t>
  </si>
  <si>
    <t>Сторона</t>
  </si>
  <si>
    <t>Свет</t>
  </si>
  <si>
    <t>Код</t>
  </si>
  <si>
    <t>Способ показа</t>
  </si>
  <si>
    <t>А</t>
  </si>
  <si>
    <t>Координаты</t>
  </si>
  <si>
    <t>Диджитал</t>
  </si>
  <si>
    <t>Вид конструкции</t>
  </si>
  <si>
    <t>Аренда</t>
  </si>
  <si>
    <t>Выходов в сутки</t>
  </si>
  <si>
    <t>Период, дней</t>
  </si>
  <si>
    <t>Выходов за период</t>
  </si>
  <si>
    <t>Карта</t>
  </si>
  <si>
    <t>Ролик, сек.</t>
  </si>
  <si>
    <t>ЕЦБ-1</t>
  </si>
  <si>
    <t>Да</t>
  </si>
  <si>
    <t>Локация</t>
  </si>
  <si>
    <t>Бизнес-Центр</t>
  </si>
  <si>
    <t>Название БЦ</t>
  </si>
  <si>
    <t>БЦ "Строганов"</t>
  </si>
  <si>
    <t>ул. Карла Либкнехта, 5</t>
  </si>
  <si>
    <t>Видеоэкран</t>
  </si>
  <si>
    <t>Выходов в час</t>
  </si>
  <si>
    <t>Архангельск</t>
  </si>
  <si>
    <t>64.540827, 40.532408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</si>
</sst>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1" fillId="8" borderId="9" applyNumberFormat="0" applyFont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2" fillId="0" borderId="1" xfId="1" applyNumberFormat="1" applyFont="1" applyBorder="1" applyAlignment="1">
      <alignment horizontal="center" vertical="center" wrapText="1"/>
    </xf>
    <xf numFmtId="0" fontId="2" fillId="0" borderId="1" xfId="42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45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Гиперссылка" xfId="1" builtinId="8"/>
    <cellStyle name="Гиперссылка 2" xfId="43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7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Обычный 2" xfId="42"/>
    <cellStyle name="Плохой" xfId="8" builtinId="27" customBuiltin="1"/>
    <cellStyle name="Пояснение" xfId="16" builtinId="53" customBuiltin="1"/>
    <cellStyle name="Примечание 2" xfId="44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Ls3bDZ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"/>
  <sheetViews>
    <sheetView tabSelected="1" workbookViewId="0">
      <selection activeCell="B2" sqref="B2"/>
    </sheetView>
  </sheetViews>
  <sheetFormatPr defaultRowHeight="12.75" x14ac:dyDescent="0.25"/>
  <cols>
    <col min="1" max="4" width="23" style="1" customWidth="1"/>
    <col min="5" max="5" width="16.85546875" style="1" customWidth="1"/>
    <col min="6" max="6" width="23" style="1" customWidth="1"/>
    <col min="7" max="7" width="14.5703125" style="1" customWidth="1"/>
    <col min="8" max="8" width="13.5703125" style="1" customWidth="1"/>
    <col min="9" max="9" width="19.85546875" style="1" customWidth="1"/>
    <col min="10" max="10" width="16.5703125" style="1" customWidth="1"/>
    <col min="11" max="11" width="19.42578125" style="1" customWidth="1"/>
    <col min="12" max="12" width="22" style="1" customWidth="1"/>
    <col min="13" max="13" width="20.85546875" style="1" customWidth="1"/>
    <col min="14" max="14" width="21.28515625" style="1" customWidth="1"/>
    <col min="15" max="15" width="23.28515625" style="1" customWidth="1"/>
    <col min="16" max="16" width="18.5703125" style="2" customWidth="1"/>
    <col min="17" max="17" width="26.28515625" style="2" customWidth="1"/>
    <col min="18" max="16384" width="9.140625" style="1"/>
  </cols>
  <sheetData>
    <row r="1" spans="1:17" s="3" customFormat="1" x14ac:dyDescent="0.25">
      <c r="A1" s="5" t="s">
        <v>0</v>
      </c>
      <c r="B1" s="5" t="s">
        <v>18</v>
      </c>
      <c r="C1" s="5" t="s">
        <v>20</v>
      </c>
      <c r="D1" s="5" t="s">
        <v>1</v>
      </c>
      <c r="E1" s="5" t="s">
        <v>14</v>
      </c>
      <c r="F1" s="5" t="s">
        <v>9</v>
      </c>
      <c r="G1" s="5" t="s">
        <v>2</v>
      </c>
      <c r="H1" s="5" t="s">
        <v>3</v>
      </c>
      <c r="I1" s="5" t="s">
        <v>5</v>
      </c>
      <c r="J1" s="5" t="s">
        <v>4</v>
      </c>
      <c r="K1" s="5" t="s">
        <v>15</v>
      </c>
      <c r="L1" s="5" t="s">
        <v>24</v>
      </c>
      <c r="M1" s="5" t="s">
        <v>11</v>
      </c>
      <c r="N1" s="5" t="s">
        <v>12</v>
      </c>
      <c r="O1" s="5" t="s">
        <v>13</v>
      </c>
      <c r="P1" s="5" t="s">
        <v>10</v>
      </c>
      <c r="Q1" s="5" t="s">
        <v>7</v>
      </c>
    </row>
    <row r="2" spans="1:17" x14ac:dyDescent="0.25">
      <c r="A2" s="6" t="s">
        <v>25</v>
      </c>
      <c r="B2" s="6" t="s">
        <v>19</v>
      </c>
      <c r="C2" s="6" t="s">
        <v>21</v>
      </c>
      <c r="D2" s="7" t="s">
        <v>22</v>
      </c>
      <c r="E2" s="8" t="s">
        <v>14</v>
      </c>
      <c r="F2" s="6" t="s">
        <v>23</v>
      </c>
      <c r="G2" s="6" t="s">
        <v>6</v>
      </c>
      <c r="H2" s="9" t="s">
        <v>17</v>
      </c>
      <c r="I2" s="6" t="s">
        <v>8</v>
      </c>
      <c r="J2" s="6" t="s">
        <v>16</v>
      </c>
      <c r="K2" s="10">
        <v>5</v>
      </c>
      <c r="L2" s="10">
        <v>12</v>
      </c>
      <c r="M2" s="6">
        <f>10*L2</f>
        <v>120</v>
      </c>
      <c r="N2" s="6">
        <v>30</v>
      </c>
      <c r="O2" s="10">
        <f>N2*M2</f>
        <v>3600</v>
      </c>
      <c r="P2" s="4">
        <f>(1.7*O2)*K2</f>
        <v>30600</v>
      </c>
      <c r="Q2" s="6" t="s">
        <v>26</v>
      </c>
    </row>
  </sheetData>
  <autoFilter ref="A1:Q2"/>
  <hyperlinks>
    <hyperlink ref="E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2025-12-13T13:43:26Z</dcterms:modified>
</cp:coreProperties>
</file>